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писок ф. 103" sheetId="1" state="visible" r:id="rId1"/>
  </sheets>
  <definedNames>
    <definedName name="_xlnm.Print_Area" localSheetId="0">'Список ф. 103'!$A$1:$I$35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7">
    <font>
      <name val="Calibri"/>
      <family val="2"/>
      <color theme="1"/>
      <sz val="11"/>
      <scheme val="minor"/>
    </font>
    <font>
      <name val="Calibri"/>
      <b val="1"/>
      <sz val="9"/>
    </font>
    <font>
      <name val="Calibri"/>
      <b val="1"/>
      <sz val="12"/>
    </font>
    <font>
      <name val="Calibri"/>
      <b val="1"/>
      <sz val="11"/>
    </font>
    <font>
      <name val="Calibri"/>
      <sz val="10"/>
    </font>
    <font>
      <name val="Calibri"/>
      <b val="1"/>
      <sz val="10"/>
    </font>
    <font>
      <name val="Calibri"/>
      <i val="1"/>
      <sz val="8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" fillId="0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top" wrapText="1"/>
    </xf>
    <xf numFmtId="164" fontId="4" fillId="0" borderId="2" applyAlignment="1" pivotButton="0" quotePrefix="0" xfId="0">
      <alignment horizontal="center" vertical="center" wrapText="1"/>
    </xf>
    <xf numFmtId="4" fontId="4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164" fontId="1" fillId="0" borderId="2" applyAlignment="1" pivotButton="0" quotePrefix="0" xfId="0">
      <alignment horizontal="center" vertical="center" wrapText="1"/>
    </xf>
    <xf numFmtId="4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5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5.5" customWidth="1" min="1" max="1"/>
    <col width="46" customWidth="1" min="2" max="2"/>
    <col width="1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26" customWidth="1" min="9" max="9"/>
  </cols>
  <sheetData>
    <row r="1">
      <c r="A1" s="1" t="inlineStr">
        <is>
          <t>Ф. 103</t>
        </is>
      </c>
    </row>
    <row r="2" ht="22" customHeight="1">
      <c r="A2" s="2" t="inlineStr">
        <is>
          <t>СПИСОК № 4</t>
        </is>
      </c>
    </row>
    <row r="3" ht="20" customHeight="1">
      <c r="A3" s="3" t="inlineStr">
        <is>
          <t>внутренних почтовых отправлений от «28» июля 2026 г.</t>
        </is>
      </c>
    </row>
    <row r="5" ht="20" customHeight="1">
      <c r="A5" s="4" t="inlineStr">
        <is>
          <t>Отправитель (наименование, Ф. И. О.):</t>
        </is>
      </c>
      <c r="D5" s="5" t="inlineStr">
        <is>
          <t>Общество с ограниченной ответственностью «Ремстройсервис»</t>
        </is>
      </c>
      <c r="E5" s="19" t="n"/>
      <c r="F5" s="19" t="n"/>
      <c r="G5" s="19" t="n"/>
      <c r="H5" s="19" t="n"/>
      <c r="I5" s="19" t="n"/>
    </row>
    <row r="6" ht="20" customHeight="1">
      <c r="A6" s="4" t="inlineStr">
        <is>
          <t>Адрес отправителя с индексом:</t>
        </is>
      </c>
      <c r="D6" s="5" t="inlineStr">
        <is>
          <t>115280, г. Москва, ул. Ленинская Слобода, д. 26, оф. 401</t>
        </is>
      </c>
      <c r="E6" s="19" t="n"/>
      <c r="F6" s="19" t="n"/>
      <c r="G6" s="19" t="n"/>
      <c r="H6" s="19" t="n"/>
      <c r="I6" s="19" t="n"/>
    </row>
    <row r="7" ht="20" customHeight="1">
      <c r="A7" s="4" t="inlineStr">
        <is>
          <t>ИНН / КПП отправителя:</t>
        </is>
      </c>
      <c r="D7" s="5" t="inlineStr">
        <is>
          <t>7724567890 / 772401001</t>
        </is>
      </c>
      <c r="E7" s="19" t="n"/>
      <c r="F7" s="19" t="n"/>
      <c r="G7" s="19" t="n"/>
      <c r="H7" s="19" t="n"/>
      <c r="I7" s="19" t="n"/>
    </row>
    <row r="8" ht="20" customHeight="1">
      <c r="A8" s="4" t="inlineStr">
        <is>
          <t>Договор с АО «Почта России» (при наличии):</t>
        </is>
      </c>
      <c r="D8" s="5" t="inlineStr">
        <is>
          <t>№ 2.6.3-15/842 от 12.01.2026</t>
        </is>
      </c>
      <c r="E8" s="19" t="n"/>
      <c r="F8" s="19" t="n"/>
      <c r="G8" s="19" t="n"/>
      <c r="H8" s="19" t="n"/>
      <c r="I8" s="19" t="n"/>
    </row>
    <row r="9" ht="30" customHeight="1">
      <c r="A9" s="4" t="inlineStr">
        <is>
          <t>Вид и категория почтовых отправлений:</t>
        </is>
      </c>
      <c r="D9" s="5" t="inlineStr">
        <is>
          <t>письмо с объявленной ценностью, с описью вложения ф. 107 и с уведомлением о вручении ф. 119</t>
        </is>
      </c>
      <c r="E9" s="19" t="n"/>
      <c r="F9" s="19" t="n"/>
      <c r="G9" s="19" t="n"/>
      <c r="H9" s="19" t="n"/>
      <c r="I9" s="19" t="n"/>
    </row>
    <row r="10" ht="20" customHeight="1">
      <c r="A10" s="4" t="inlineStr">
        <is>
          <t>Место приёма (наименование и индекс ОПС):</t>
        </is>
      </c>
      <c r="D10" s="5" t="inlineStr">
        <is>
          <t>ОПС Москва 115280</t>
        </is>
      </c>
      <c r="E10" s="19" t="n"/>
      <c r="F10" s="19" t="n"/>
      <c r="G10" s="19" t="n"/>
      <c r="H10" s="19" t="n"/>
      <c r="I10" s="19" t="n"/>
    </row>
    <row r="11" ht="20" customHeight="1">
      <c r="A11" s="4" t="inlineStr">
        <is>
          <t>Нумерация листов списка:</t>
        </is>
      </c>
      <c r="D11" s="5" t="inlineStr">
        <is>
          <t>Лист 1 из 1</t>
        </is>
      </c>
      <c r="E11" s="19" t="n"/>
      <c r="F11" s="19" t="n"/>
      <c r="G11" s="19" t="n"/>
      <c r="H11" s="19" t="n"/>
      <c r="I11" s="19" t="n"/>
    </row>
    <row r="13" ht="46" customHeight="1">
      <c r="A13" s="7" t="inlineStr">
        <is>
          <t>№ п/п</t>
        </is>
      </c>
      <c r="B13" s="7" t="inlineStr">
        <is>
          <t>Ф. И. О. или наименование адресата, почтовый адрес с индексом</t>
        </is>
      </c>
      <c r="C13" s="7" t="inlineStr">
        <is>
          <t>ШПИ (идентификатор)</t>
        </is>
      </c>
      <c r="D13" s="7" t="inlineStr">
        <is>
          <t>Масса, кг</t>
        </is>
      </c>
      <c r="E13" s="7" t="inlineStr">
        <is>
          <t>Объявленная ценность, руб.</t>
        </is>
      </c>
      <c r="F13" s="7" t="inlineStr">
        <is>
          <t>Наложенный платёж, руб.</t>
        </is>
      </c>
      <c r="G13" s="7" t="inlineStr">
        <is>
          <t>Плата за пересылку без НДС, руб.</t>
        </is>
      </c>
      <c r="H13" s="7" t="inlineStr">
        <is>
          <t>Плата за пересылку с НДС, руб.</t>
        </is>
      </c>
      <c r="I13" s="7" t="inlineStr">
        <is>
          <t>Примечание</t>
        </is>
      </c>
    </row>
    <row r="14" ht="13" customHeight="1">
      <c r="A14" s="8" t="n">
        <v>1</v>
      </c>
      <c r="B14" s="8" t="n">
        <v>2</v>
      </c>
      <c r="C14" s="8" t="n">
        <v>3</v>
      </c>
      <c r="D14" s="8" t="n">
        <v>4</v>
      </c>
      <c r="E14" s="8" t="n">
        <v>5</v>
      </c>
      <c r="F14" s="8" t="n">
        <v>6</v>
      </c>
      <c r="G14" s="8" t="n">
        <v>7</v>
      </c>
      <c r="H14" s="8" t="n">
        <v>8</v>
      </c>
      <c r="I14" s="8" t="n">
        <v>9</v>
      </c>
    </row>
    <row r="15" ht="30" customHeight="1">
      <c r="A15" s="9" t="n">
        <v>1</v>
      </c>
      <c r="B15" s="10" t="inlineStr">
        <is>
          <t>ООО «Партнёр-Строй», 620014, г. Екатеринбург, ул. Малышева, д. 51, оф. 2210</t>
        </is>
      </c>
      <c r="C15" s="9" t="inlineStr">
        <is>
          <t>11528096000123</t>
        </is>
      </c>
      <c r="D15" s="11" t="n">
        <v>0.042</v>
      </c>
      <c r="E15" s="12" t="n">
        <v>50</v>
      </c>
      <c r="F15" s="9" t="inlineStr">
        <is>
          <t>—</t>
        </is>
      </c>
      <c r="G15" s="12" t="n">
        <v>245</v>
      </c>
      <c r="H15" s="12" t="n">
        <v>298.9</v>
      </c>
      <c r="I15" s="10" t="inlineStr">
        <is>
          <t>Претензия исх. № 41 от 27.07.2026</t>
        </is>
      </c>
    </row>
    <row r="16" ht="30" customHeight="1">
      <c r="A16" s="9" t="n">
        <v>2</v>
      </c>
      <c r="B16" s="10" t="inlineStr">
        <is>
          <t>ООО «Уралтехснаб», 454091, г. Челябинск, ул. Кирова, д. 159, оф. 12</t>
        </is>
      </c>
      <c r="C16" s="9" t="inlineStr">
        <is>
          <t>11528096000130</t>
        </is>
      </c>
      <c r="D16" s="11" t="n">
        <v>0.048</v>
      </c>
      <c r="E16" s="12" t="n">
        <v>50</v>
      </c>
      <c r="F16" s="9" t="inlineStr">
        <is>
          <t>—</t>
        </is>
      </c>
      <c r="G16" s="12" t="n">
        <v>245</v>
      </c>
      <c r="H16" s="12" t="n">
        <v>298.9</v>
      </c>
      <c r="I16" s="10" t="inlineStr">
        <is>
          <t>Претензия исх. № 42 от 27.07.2026</t>
        </is>
      </c>
    </row>
    <row r="17" ht="30" customHeight="1">
      <c r="A17" s="9" t="n">
        <v>3</v>
      </c>
      <c r="B17" s="10" t="inlineStr">
        <is>
          <t>ИП Гаврилов Пётр Сергеевич, 603000, г. Нижний Новгород, ул. Ковалихинская, д. 8, кв. 44</t>
        </is>
      </c>
      <c r="C17" s="9" t="inlineStr">
        <is>
          <t>11528096000147</t>
        </is>
      </c>
      <c r="D17" s="11" t="n">
        <v>0.04</v>
      </c>
      <c r="E17" s="12" t="n">
        <v>50</v>
      </c>
      <c r="F17" s="9" t="inlineStr">
        <is>
          <t>—</t>
        </is>
      </c>
      <c r="G17" s="12" t="n">
        <v>245</v>
      </c>
      <c r="H17" s="12" t="n">
        <v>298.9</v>
      </c>
      <c r="I17" s="10" t="inlineStr">
        <is>
          <t>Претензия исх. № 43 от 27.07.2026</t>
        </is>
      </c>
    </row>
    <row r="18" ht="30" customHeight="1">
      <c r="A18" s="9" t="n">
        <v>4</v>
      </c>
      <c r="B18" s="10" t="inlineStr">
        <is>
          <t>ООО «Северная логистика», 163000, г. Архангельск, наб. Северной Двины, д. 71, оф. 3</t>
        </is>
      </c>
      <c r="C18" s="9" t="inlineStr">
        <is>
          <t>11528096000154</t>
        </is>
      </c>
      <c r="D18" s="11" t="n">
        <v>0.055</v>
      </c>
      <c r="E18" s="12" t="n">
        <v>50</v>
      </c>
      <c r="F18" s="9" t="inlineStr">
        <is>
          <t>—</t>
        </is>
      </c>
      <c r="G18" s="12" t="n">
        <v>245</v>
      </c>
      <c r="H18" s="12" t="n">
        <v>298.9</v>
      </c>
      <c r="I18" s="10" t="inlineStr">
        <is>
          <t>Претензия исх. № 44 от 27.07.2026</t>
        </is>
      </c>
    </row>
    <row r="19" ht="30" customHeight="1">
      <c r="A19" s="9" t="n">
        <v>5</v>
      </c>
      <c r="B19" s="10" t="inlineStr">
        <is>
          <t>ООО «Вектор-М», 350000, г. Краснодар, ул. Красная, д. 176, оф. 508</t>
        </is>
      </c>
      <c r="C19" s="9" t="inlineStr">
        <is>
          <t>11528096000161</t>
        </is>
      </c>
      <c r="D19" s="11" t="n">
        <v>0.038</v>
      </c>
      <c r="E19" s="12" t="n">
        <v>50</v>
      </c>
      <c r="F19" s="9" t="inlineStr">
        <is>
          <t>—</t>
        </is>
      </c>
      <c r="G19" s="12" t="n">
        <v>245</v>
      </c>
      <c r="H19" s="12" t="n">
        <v>298.9</v>
      </c>
      <c r="I19" s="10" t="inlineStr">
        <is>
          <t>Претензия исх. № 45 от 27.07.2026</t>
        </is>
      </c>
    </row>
    <row r="20" ht="30" customHeight="1">
      <c r="A20" s="9" t="n">
        <v>6</v>
      </c>
      <c r="B20" s="10" t="inlineStr">
        <is>
          <t>ИП Астахова Марина Львовна, 344022, г. Ростов-на-Дону, ул. Пушкинская, д. 145, кв. 7</t>
        </is>
      </c>
      <c r="C20" s="9" t="inlineStr">
        <is>
          <t>11528096000178</t>
        </is>
      </c>
      <c r="D20" s="11" t="n">
        <v>0.045</v>
      </c>
      <c r="E20" s="12" t="n">
        <v>50</v>
      </c>
      <c r="F20" s="9" t="inlineStr">
        <is>
          <t>—</t>
        </is>
      </c>
      <c r="G20" s="12" t="n">
        <v>245</v>
      </c>
      <c r="H20" s="12" t="n">
        <v>298.9</v>
      </c>
      <c r="I20" s="10" t="inlineStr">
        <is>
          <t>Претензия исх. № 46 от 27.07.2026</t>
        </is>
      </c>
    </row>
    <row r="21" ht="20" customHeight="1">
      <c r="A21" s="7" t="inlineStr">
        <is>
          <t>ИТОГО</t>
        </is>
      </c>
      <c r="B21" s="20" t="n"/>
      <c r="C21" s="21" t="n"/>
      <c r="D21" s="14">
        <f>SUM(D15:D20)</f>
        <v/>
      </c>
      <c r="E21" s="15">
        <f>SUM(E15:E20)</f>
        <v/>
      </c>
      <c r="F21" s="13" t="n"/>
      <c r="G21" s="15">
        <f>SUM(G15:G20)</f>
        <v/>
      </c>
      <c r="H21" s="15">
        <f>SUM(H15:H20)</f>
        <v/>
      </c>
      <c r="I21" s="13" t="n"/>
    </row>
    <row r="23">
      <c r="A23" s="4" t="inlineStr">
        <is>
          <t>Итоговые суммы указываются цифрами и прописью:</t>
        </is>
      </c>
    </row>
    <row r="24" ht="20" customHeight="1">
      <c r="A24" s="4" t="inlineStr">
        <is>
          <t>Итого отправлений в списке:</t>
        </is>
      </c>
      <c r="D24" s="5" t="inlineStr">
        <is>
          <t>6 (Шесть)</t>
        </is>
      </c>
      <c r="E24" s="19" t="n"/>
      <c r="F24" s="19" t="n"/>
      <c r="G24" s="19" t="n"/>
      <c r="H24" s="19" t="n"/>
      <c r="I24" s="19" t="n"/>
    </row>
    <row r="25" ht="20" customHeight="1">
      <c r="A25" s="4" t="inlineStr">
        <is>
          <t>Итого сумма объявленной ценности, руб.:</t>
        </is>
      </c>
      <c r="D25" s="5" t="inlineStr">
        <is>
          <t>300,00 (Триста) руб. 00 коп.</t>
        </is>
      </c>
      <c r="E25" s="19" t="n"/>
      <c r="F25" s="19" t="n"/>
      <c r="G25" s="19" t="n"/>
      <c r="H25" s="19" t="n"/>
      <c r="I25" s="19" t="n"/>
    </row>
    <row r="26" ht="20" customHeight="1">
      <c r="A26" s="4" t="inlineStr">
        <is>
          <t>Итого плата за пересылку без НДС, руб.:</t>
        </is>
      </c>
      <c r="D26" s="5" t="inlineStr">
        <is>
          <t>1 470,00 (Одна тысяча четыреста семьдесят) руб. 00 коп.</t>
        </is>
      </c>
      <c r="E26" s="19" t="n"/>
      <c r="F26" s="19" t="n"/>
      <c r="G26" s="19" t="n"/>
      <c r="H26" s="19" t="n"/>
      <c r="I26" s="19" t="n"/>
    </row>
    <row r="27" ht="20" customHeight="1">
      <c r="A27" s="4" t="inlineStr">
        <is>
          <t>в том числе НДС 22 %, руб.:</t>
        </is>
      </c>
      <c r="D27" s="5" t="inlineStr">
        <is>
          <t>323,40 (Триста двадцать три) руб. 40 коп.</t>
        </is>
      </c>
      <c r="E27" s="19" t="n"/>
      <c r="F27" s="19" t="n"/>
      <c r="G27" s="19" t="n"/>
      <c r="H27" s="19" t="n"/>
      <c r="I27" s="19" t="n"/>
    </row>
    <row r="28" ht="20" customHeight="1">
      <c r="A28" s="4" t="inlineStr">
        <is>
          <t>Итого плата за пересылку с НДС, руб.:</t>
        </is>
      </c>
      <c r="D28" s="5" t="inlineStr">
        <is>
          <t>1 793,40 (Одна тысяча семьсот девяносто три) руб. 40 коп.</t>
        </is>
      </c>
      <c r="E28" s="19" t="n"/>
      <c r="F28" s="19" t="n"/>
      <c r="G28" s="19" t="n"/>
      <c r="H28" s="19" t="n"/>
      <c r="I28" s="19" t="n"/>
    </row>
    <row r="30">
      <c r="A30" s="4" t="inlineStr">
        <is>
          <t>Отправитель (должность, подпись, расшифровка подписи), М. П.</t>
        </is>
      </c>
    </row>
    <row r="31" ht="22" customHeight="1">
      <c r="A31" s="5" t="inlineStr">
        <is>
          <t>Генеральный директор ООО «Ремстройсервис»  ______________ / Ковалёв А. Н. /</t>
        </is>
      </c>
      <c r="B31" s="19" t="n"/>
      <c r="C31" s="19" t="n"/>
      <c r="D31" s="19" t="n"/>
      <c r="E31" s="19" t="n"/>
      <c r="F31" s="19" t="n"/>
      <c r="G31" s="19" t="n"/>
      <c r="H31" s="19" t="n"/>
      <c r="I31" s="19" t="n"/>
    </row>
    <row r="33">
      <c r="A33" s="16" t="inlineStr">
        <is>
          <t>Заполняется работником отделения почтовой связи</t>
        </is>
      </c>
    </row>
    <row r="34" ht="22" customHeight="1">
      <c r="A34" s="17" t="inlineStr">
        <is>
          <t>Принял: должность ____________________  подпись ____________  Ф. И. О. ____________________</t>
        </is>
      </c>
      <c r="B34" s="19" t="n"/>
      <c r="C34" s="19" t="n"/>
      <c r="D34" s="19" t="n"/>
      <c r="E34" s="19" t="n"/>
      <c r="F34" s="19" t="n"/>
      <c r="G34" s="19" t="n"/>
      <c r="H34" s="19" t="n"/>
      <c r="I34" s="19" t="n"/>
    </row>
    <row r="35" ht="30" customHeight="1">
      <c r="A35" s="18" t="inlineStr">
        <is>
          <t>Оттиск календарного штемпеля отделения почтовой связи проставляется на каждом листе списка</t>
        </is>
      </c>
    </row>
  </sheetData>
  <mergeCells count="34">
    <mergeCell ref="D11:I11"/>
    <mergeCell ref="A25:C25"/>
    <mergeCell ref="D27:I27"/>
    <mergeCell ref="A27:C27"/>
    <mergeCell ref="A3:I3"/>
    <mergeCell ref="A21:C21"/>
    <mergeCell ref="A26:C26"/>
    <mergeCell ref="D7:I7"/>
    <mergeCell ref="A2:I2"/>
    <mergeCell ref="A33:I33"/>
    <mergeCell ref="A5:C5"/>
    <mergeCell ref="D28:I28"/>
    <mergeCell ref="A8:C8"/>
    <mergeCell ref="D9:I9"/>
    <mergeCell ref="A23:I23"/>
    <mergeCell ref="A35:I35"/>
    <mergeCell ref="D8:I8"/>
    <mergeCell ref="D25:I25"/>
    <mergeCell ref="A10:C10"/>
    <mergeCell ref="A28:C28"/>
    <mergeCell ref="D24:I24"/>
    <mergeCell ref="D5:I5"/>
    <mergeCell ref="A9:C9"/>
    <mergeCell ref="A31:I31"/>
    <mergeCell ref="D26:I26"/>
    <mergeCell ref="A34:I34"/>
    <mergeCell ref="A24:C24"/>
    <mergeCell ref="A30:I30"/>
    <mergeCell ref="D10:I10"/>
    <mergeCell ref="A11:C11"/>
    <mergeCell ref="A6:C6"/>
    <mergeCell ref="A1:I1"/>
    <mergeCell ref="D6:I6"/>
    <mergeCell ref="A7:C7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2026-07-27T22:57:19Z</dcterms:created>
  <dcterms:modified xmlns:dcterms="http://purl.org/dc/terms/" xmlns:xsi="http://www.w3.org/2001/XMLSchema-instance" xsi:type="dcterms:W3CDTF">2026-07-27T23:22:26Z</dcterms:modified>
</cp:coreProperties>
</file>